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aker\Desktop\"/>
    </mc:Choice>
  </mc:AlternateContent>
  <xr:revisionPtr revIDLastSave="0" documentId="13_ncr:1_{D4AA9B79-64F5-42F5-B720-B312431E782A}" xr6:coauthVersionLast="28" xr6:coauthVersionMax="28" xr10:uidLastSave="{00000000-0000-0000-0000-000000000000}"/>
  <bookViews>
    <workbookView xWindow="0" yWindow="0" windowWidth="23040" windowHeight="9048" xr2:uid="{00000000-000D-0000-FFFF-FFFF00000000}"/>
  </bookViews>
  <sheets>
    <sheet name="Under 10's - April 30" sheetId="1" r:id="rId1"/>
  </sheets>
  <definedNames>
    <definedName name="_xlnm.Print_Area" localSheetId="0">'Under 10''s - April 30'!$A$1:$W$50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Q50" i="1"/>
  <c r="O50" i="1"/>
  <c r="Q48" i="1"/>
  <c r="O48" i="1"/>
  <c r="Q46" i="1"/>
  <c r="O46" i="1"/>
  <c r="Q44" i="1"/>
  <c r="O44" i="1"/>
  <c r="Q42" i="1"/>
  <c r="O42" i="1"/>
  <c r="Q40" i="1"/>
  <c r="O40" i="1"/>
  <c r="Q38" i="1"/>
  <c r="O38" i="1"/>
  <c r="Q36" i="1"/>
  <c r="O36" i="1"/>
  <c r="Q34" i="1"/>
  <c r="O34" i="1"/>
  <c r="Q32" i="1"/>
  <c r="O32" i="1"/>
  <c r="Q30" i="1"/>
  <c r="O30" i="1"/>
  <c r="Q28" i="1"/>
  <c r="O28" i="1"/>
  <c r="Q26" i="1"/>
  <c r="O26" i="1"/>
  <c r="Q22" i="1"/>
  <c r="O22" i="1"/>
  <c r="Q24" i="1"/>
  <c r="O24" i="1"/>
  <c r="Q20" i="1"/>
  <c r="O20" i="1"/>
  <c r="Q18" i="1"/>
  <c r="O18" i="1"/>
  <c r="Q16" i="1"/>
  <c r="O16" i="1"/>
  <c r="Q14" i="1"/>
  <c r="O14" i="1"/>
  <c r="Q12" i="1"/>
  <c r="O12" i="1"/>
  <c r="I38" i="1" l="1"/>
  <c r="K50" i="1" l="1"/>
  <c r="I50" i="1"/>
  <c r="K48" i="1"/>
  <c r="I48" i="1"/>
  <c r="K46" i="1"/>
  <c r="I46" i="1"/>
  <c r="K44" i="1"/>
  <c r="I44" i="1"/>
  <c r="K42" i="1"/>
  <c r="I42" i="1"/>
  <c r="K40" i="1"/>
  <c r="I40" i="1"/>
  <c r="K38" i="1"/>
  <c r="K36" i="1"/>
  <c r="I36" i="1"/>
  <c r="K34" i="1"/>
  <c r="I34" i="1"/>
  <c r="K32" i="1"/>
  <c r="I32" i="1"/>
  <c r="K30" i="1"/>
  <c r="I30" i="1"/>
  <c r="K28" i="1"/>
  <c r="I28" i="1"/>
  <c r="K22" i="1"/>
  <c r="I22" i="1"/>
  <c r="K26" i="1"/>
  <c r="I26" i="1"/>
  <c r="K24" i="1"/>
  <c r="I24" i="1"/>
  <c r="K12" i="1"/>
  <c r="I12" i="1"/>
  <c r="K20" i="1"/>
  <c r="I20" i="1"/>
  <c r="K18" i="1"/>
  <c r="I18" i="1"/>
  <c r="K16" i="1"/>
  <c r="I16" i="1"/>
  <c r="K14" i="1"/>
  <c r="I14" i="1"/>
  <c r="E50" i="1"/>
  <c r="E48" i="1"/>
  <c r="E46" i="1"/>
  <c r="E44" i="1"/>
  <c r="E42" i="1"/>
  <c r="E40" i="1"/>
  <c r="E38" i="1"/>
  <c r="E36" i="1"/>
  <c r="E32" i="1"/>
  <c r="E28" i="1"/>
  <c r="E26" i="1"/>
  <c r="E24" i="1"/>
  <c r="E22" i="1"/>
  <c r="E30" i="1"/>
  <c r="E18" i="1"/>
  <c r="E14" i="1"/>
  <c r="E20" i="1"/>
  <c r="E12" i="1"/>
  <c r="C50" i="1"/>
  <c r="C48" i="1"/>
  <c r="C46" i="1"/>
  <c r="C42" i="1"/>
  <c r="C40" i="1"/>
  <c r="C38" i="1"/>
  <c r="C36" i="1"/>
  <c r="C34" i="1"/>
  <c r="C32" i="1"/>
  <c r="C28" i="1"/>
  <c r="C24" i="1"/>
  <c r="C22" i="1"/>
  <c r="C30" i="1"/>
  <c r="C18" i="1"/>
  <c r="C16" i="1"/>
  <c r="C14" i="1"/>
  <c r="C20" i="1"/>
  <c r="C12" i="1"/>
  <c r="C26" i="1"/>
  <c r="C44" i="1"/>
  <c r="E34" i="1"/>
  <c r="E16" i="1"/>
</calcChain>
</file>

<file path=xl/sharedStrings.xml><?xml version="1.0" encoding="utf-8"?>
<sst xmlns="http://schemas.openxmlformats.org/spreadsheetml/2006/main" count="314" uniqueCount="74">
  <si>
    <t>East Ringwood White</t>
  </si>
  <si>
    <t>Kilsyth</t>
  </si>
  <si>
    <t>Lysterfield Grey</t>
  </si>
  <si>
    <t>Mitcham Yellow</t>
  </si>
  <si>
    <t>V</t>
  </si>
  <si>
    <t xml:space="preserve">V </t>
  </si>
  <si>
    <t>Blackburn Black</t>
  </si>
  <si>
    <t>Lysterfield Teal</t>
  </si>
  <si>
    <t>North Ringwood Red</t>
  </si>
  <si>
    <t>The Basin</t>
  </si>
  <si>
    <t>Vermont Purple</t>
  </si>
  <si>
    <t>Waverley Blues</t>
  </si>
  <si>
    <t>East Ringwood Blue</t>
  </si>
  <si>
    <t>Boronia</t>
  </si>
  <si>
    <t>Chirnside Park</t>
  </si>
  <si>
    <t>Ferntree Gully</t>
  </si>
  <si>
    <t>Heathmont</t>
  </si>
  <si>
    <t>Lilydale</t>
  </si>
  <si>
    <t>Montrose Blue</t>
  </si>
  <si>
    <t>Mooroolbark</t>
  </si>
  <si>
    <t>Blackburn Red</t>
  </si>
  <si>
    <t>Donvale</t>
  </si>
  <si>
    <t>Rowville Knights</t>
  </si>
  <si>
    <t>Vermont Gold</t>
  </si>
  <si>
    <t>Mitcham Black</t>
  </si>
  <si>
    <t>Montrose Red</t>
  </si>
  <si>
    <t>North Ringwood Black</t>
  </si>
  <si>
    <t>South Belgrave</t>
  </si>
  <si>
    <t>South Croydon</t>
  </si>
  <si>
    <t>12:00pm</t>
  </si>
  <si>
    <t>9:00am</t>
  </si>
  <si>
    <t>9:20am</t>
  </si>
  <si>
    <t>9:40am</t>
  </si>
  <si>
    <t>Knox Red</t>
  </si>
  <si>
    <t>Norwood</t>
  </si>
  <si>
    <t>Croydon</t>
  </si>
  <si>
    <t>Glen W Rovers</t>
  </si>
  <si>
    <t>East Burwood Black</t>
  </si>
  <si>
    <t>Knox Black</t>
  </si>
  <si>
    <t>East Burwood White</t>
  </si>
  <si>
    <t>10:00am</t>
  </si>
  <si>
    <t>10:20am</t>
  </si>
  <si>
    <t>11:00am</t>
  </si>
  <si>
    <t>10:40am</t>
  </si>
  <si>
    <t>11:20am</t>
  </si>
  <si>
    <t>11:40am</t>
  </si>
  <si>
    <t>12:20pm</t>
  </si>
  <si>
    <t>12:40pm</t>
  </si>
  <si>
    <t>1:00pm</t>
  </si>
  <si>
    <t>1:20pm</t>
  </si>
  <si>
    <t>1:40pm</t>
  </si>
  <si>
    <t>2:00pm</t>
  </si>
  <si>
    <t>2:20pm</t>
  </si>
  <si>
    <t>2:40pm</t>
  </si>
  <si>
    <t>3:00pm</t>
  </si>
  <si>
    <t>3:20pm</t>
  </si>
  <si>
    <t>OVAL 1</t>
  </si>
  <si>
    <t>OVAL 2</t>
  </si>
  <si>
    <t>OVAL 3</t>
  </si>
  <si>
    <t>OVAL 4</t>
  </si>
  <si>
    <t>Vermont Eagles</t>
  </si>
  <si>
    <t>Wantirna South Green</t>
  </si>
  <si>
    <t>Rowville Brown</t>
  </si>
  <si>
    <t>Upper Ferntree Gully</t>
  </si>
  <si>
    <t>Rowville Gold</t>
  </si>
  <si>
    <t>East Burwood</t>
  </si>
  <si>
    <t>Blackburn</t>
  </si>
  <si>
    <t>Sotuh Belgrave</t>
  </si>
  <si>
    <t>North Ringwood</t>
  </si>
  <si>
    <t xml:space="preserve">11:00am </t>
  </si>
  <si>
    <t>Under 10 Lightning Premiership 2018 - Group 1</t>
  </si>
  <si>
    <t>Under 10 Lightning Premiership 2018 - Group 2</t>
  </si>
  <si>
    <t>Under 10 Lightning Premiership 2018 - Group 3</t>
  </si>
  <si>
    <t>Under 10 Lightning Premiership 2018 - Group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</si>
</sst>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2" fillId="0" borderId="0" xfId="0" applyFont="1"/>
    <xf numFmtId="0" fontId="3" fillId="0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 applyFill="1" applyBorder="1"/>
    <xf numFmtId="0" fontId="4" fillId="2" borderId="0" xfId="0" applyNumberFormat="1" applyFont="1" applyFill="1" applyBorder="1"/>
    <xf numFmtId="0" fontId="1" fillId="3" borderId="0" xfId="0" applyNumberFormat="1" applyFont="1" applyFill="1" applyBorder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2" fillId="0" borderId="0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0" fontId="4" fillId="5" borderId="0" xfId="0" applyNumberFormat="1" applyFont="1" applyFill="1" applyBorder="1"/>
    <xf numFmtId="0" fontId="1" fillId="0" borderId="0" xfId="0" applyNumberFormat="1" applyFont="1" applyFill="1" applyBorder="1"/>
    <xf numFmtId="20" fontId="4" fillId="5" borderId="0" xfId="0" applyNumberFormat="1" applyFont="1" applyFill="1" applyBorder="1"/>
    <xf numFmtId="0" fontId="1" fillId="4" borderId="0" xfId="0" applyFont="1" applyFill="1" applyBorder="1"/>
    <xf numFmtId="0" fontId="1" fillId="4" borderId="0" xfId="0" applyFont="1" applyFill="1"/>
    <xf numFmtId="0" fontId="1" fillId="4" borderId="0" xfId="0" applyNumberFormat="1" applyFont="1" applyFill="1" applyBorder="1"/>
    <xf numFmtId="0" fontId="2" fillId="4" borderId="0" xfId="0" applyFont="1" applyFill="1"/>
    <xf numFmtId="0" fontId="1" fillId="0" borderId="0" xfId="0" applyFont="1" applyFill="1"/>
    <xf numFmtId="0" fontId="4" fillId="0" borderId="0" xfId="0" applyFont="1" applyFill="1"/>
    <xf numFmtId="0" fontId="5" fillId="0" borderId="0" xfId="0" applyFont="1"/>
    <xf numFmtId="0" fontId="1" fillId="5" borderId="0" xfId="0" applyFont="1" applyFill="1"/>
    <xf numFmtId="0" fontId="1" fillId="2" borderId="0" xfId="0" applyFont="1" applyFill="1"/>
    <xf numFmtId="20" fontId="1" fillId="4" borderId="0" xfId="0" applyNumberFormat="1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62"/>
  <sheetViews>
    <sheetView tabSelected="1" zoomScale="60" zoomScaleNormal="60" workbookViewId="0">
      <selection activeCell="Q23" sqref="Q23"/>
    </sheetView>
  </sheetViews>
  <sheetFormatPr defaultColWidth="8.77734375" defaultRowHeight="15.6" x14ac:dyDescent="0.3"/>
  <cols>
    <col min="1" max="1" width="8.77734375" style="1"/>
    <col min="2" max="2" width="12" style="1" customWidth="1"/>
    <col min="3" max="3" width="20.77734375" style="1" customWidth="1"/>
    <col min="4" max="4" width="3.44140625" style="1" customWidth="1"/>
    <col min="5" max="5" width="25.33203125" style="1" bestFit="1" customWidth="1"/>
    <col min="6" max="7" width="8.77734375" style="1"/>
    <col min="8" max="8" width="12" style="1" customWidth="1"/>
    <col min="9" max="9" width="20.77734375" style="1" customWidth="1"/>
    <col min="10" max="10" width="3.44140625" style="1" customWidth="1"/>
    <col min="11" max="11" width="19.21875" style="1" customWidth="1"/>
    <col min="12" max="13" width="8.77734375" style="1"/>
    <col min="14" max="14" width="12" style="1" customWidth="1"/>
    <col min="15" max="15" width="20.77734375" style="1" customWidth="1"/>
    <col min="16" max="16" width="3.44140625" style="1" customWidth="1"/>
    <col min="17" max="17" width="19.21875" style="1" customWidth="1"/>
    <col min="18" max="19" width="8.77734375" style="1"/>
    <col min="20" max="20" width="12" style="1" customWidth="1"/>
    <col min="21" max="21" width="23.33203125" style="1" bestFit="1" customWidth="1"/>
    <col min="22" max="22" width="3.44140625" style="1" customWidth="1"/>
    <col min="23" max="23" width="23.33203125" style="1" bestFit="1" customWidth="1"/>
    <col min="24" max="24" width="11.21875" style="1" customWidth="1"/>
    <col min="25" max="16384" width="8.77734375" style="1"/>
  </cols>
  <sheetData>
    <row r="1" spans="2:37" x14ac:dyDescent="0.3">
      <c r="B1" s="2"/>
      <c r="F1" s="2"/>
      <c r="G1" s="2"/>
      <c r="H1" s="2"/>
      <c r="L1" s="2"/>
      <c r="M1" s="2"/>
      <c r="N1" s="2"/>
      <c r="R1" s="2"/>
      <c r="S1" s="2"/>
      <c r="T1" s="2"/>
      <c r="X1" s="2"/>
    </row>
    <row r="2" spans="2:37" x14ac:dyDescent="0.3">
      <c r="B2" s="2"/>
      <c r="C2" s="3" t="s">
        <v>6</v>
      </c>
      <c r="E2" s="3" t="s">
        <v>61</v>
      </c>
      <c r="F2" s="2"/>
      <c r="G2" s="2"/>
      <c r="H2" s="2"/>
      <c r="I2" s="3" t="s">
        <v>34</v>
      </c>
      <c r="K2" s="3" t="s">
        <v>35</v>
      </c>
      <c r="L2" s="2"/>
      <c r="M2" s="2"/>
      <c r="N2" s="2"/>
      <c r="O2" s="3" t="s">
        <v>21</v>
      </c>
      <c r="Q2" s="3" t="s">
        <v>22</v>
      </c>
      <c r="R2" s="2"/>
      <c r="S2" s="2"/>
      <c r="T2" s="2"/>
      <c r="U2" s="3" t="s">
        <v>20</v>
      </c>
      <c r="W2" s="3" t="s">
        <v>8</v>
      </c>
      <c r="X2" s="2"/>
    </row>
    <row r="3" spans="2:37" x14ac:dyDescent="0.3">
      <c r="B3" s="2"/>
      <c r="C3" s="3" t="s">
        <v>7</v>
      </c>
      <c r="E3" s="3" t="s">
        <v>18</v>
      </c>
      <c r="F3" s="2"/>
      <c r="G3" s="2"/>
      <c r="H3" s="2"/>
      <c r="I3" s="3" t="s">
        <v>19</v>
      </c>
      <c r="K3" s="3" t="s">
        <v>13</v>
      </c>
      <c r="L3" s="2"/>
      <c r="M3" s="2"/>
      <c r="N3" s="2"/>
      <c r="O3" s="3" t="s">
        <v>2</v>
      </c>
      <c r="Q3" s="3" t="s">
        <v>9</v>
      </c>
      <c r="R3" s="2"/>
      <c r="S3" s="2"/>
      <c r="T3" s="2"/>
      <c r="U3" s="3" t="s">
        <v>25</v>
      </c>
      <c r="W3" s="3" t="s">
        <v>64</v>
      </c>
      <c r="X3" s="2"/>
    </row>
    <row r="4" spans="2:37" x14ac:dyDescent="0.3">
      <c r="B4" s="2"/>
      <c r="C4" s="3" t="s">
        <v>3</v>
      </c>
      <c r="E4" s="3" t="s">
        <v>12</v>
      </c>
      <c r="F4" s="2"/>
      <c r="G4" s="2"/>
      <c r="H4" s="2"/>
      <c r="I4" s="3" t="s">
        <v>33</v>
      </c>
      <c r="K4" s="3" t="s">
        <v>14</v>
      </c>
      <c r="L4" s="2"/>
      <c r="M4" s="2"/>
      <c r="N4" s="2"/>
      <c r="O4" s="3" t="s">
        <v>23</v>
      </c>
      <c r="Q4" s="3" t="s">
        <v>63</v>
      </c>
      <c r="R4" s="2"/>
      <c r="S4" s="2"/>
      <c r="T4" s="2"/>
      <c r="U4" s="3" t="s">
        <v>60</v>
      </c>
      <c r="W4" s="3" t="s">
        <v>38</v>
      </c>
      <c r="X4" s="2"/>
    </row>
    <row r="5" spans="2:37" x14ac:dyDescent="0.3">
      <c r="B5" s="2"/>
      <c r="C5" s="3" t="s">
        <v>26</v>
      </c>
      <c r="E5" s="3" t="s">
        <v>62</v>
      </c>
      <c r="F5" s="2"/>
      <c r="G5" s="2"/>
      <c r="H5" s="2"/>
      <c r="I5" s="3" t="s">
        <v>17</v>
      </c>
      <c r="K5" s="3" t="s">
        <v>36</v>
      </c>
      <c r="L5" s="2"/>
      <c r="M5" s="2"/>
      <c r="N5" s="2"/>
      <c r="O5" s="3" t="s">
        <v>1</v>
      </c>
      <c r="Q5" s="3" t="s">
        <v>11</v>
      </c>
      <c r="R5" s="2"/>
      <c r="S5" s="2"/>
      <c r="T5" s="2"/>
      <c r="U5" s="3" t="s">
        <v>39</v>
      </c>
      <c r="W5" s="3" t="s">
        <v>27</v>
      </c>
      <c r="X5" s="2"/>
    </row>
    <row r="6" spans="2:37" x14ac:dyDescent="0.3">
      <c r="B6" s="2"/>
      <c r="C6" s="3" t="s">
        <v>10</v>
      </c>
      <c r="E6" s="3" t="s">
        <v>37</v>
      </c>
      <c r="F6" s="2"/>
      <c r="G6" s="2"/>
      <c r="H6" s="2"/>
      <c r="I6" s="3" t="s">
        <v>15</v>
      </c>
      <c r="K6" s="3" t="s">
        <v>16</v>
      </c>
      <c r="L6" s="2"/>
      <c r="M6" s="2"/>
      <c r="N6" s="2"/>
      <c r="O6" s="3" t="s">
        <v>0</v>
      </c>
      <c r="Q6" s="3" t="s">
        <v>28</v>
      </c>
      <c r="R6" s="2"/>
      <c r="S6" s="2"/>
      <c r="T6" s="2"/>
      <c r="U6" s="3" t="s">
        <v>24</v>
      </c>
      <c r="X6" s="2"/>
    </row>
    <row r="7" spans="2:37" x14ac:dyDescent="0.3">
      <c r="B7" s="2"/>
      <c r="F7" s="2"/>
      <c r="G7" s="2"/>
      <c r="H7" s="2"/>
      <c r="L7" s="2"/>
      <c r="M7" s="2"/>
      <c r="N7" s="2"/>
      <c r="R7" s="2"/>
      <c r="S7" s="2"/>
      <c r="T7" s="2"/>
      <c r="X7" s="2"/>
    </row>
    <row r="8" spans="2:37" x14ac:dyDescent="0.3">
      <c r="B8" s="2"/>
      <c r="F8" s="2"/>
      <c r="G8" s="2"/>
      <c r="H8" s="2"/>
      <c r="L8" s="2"/>
      <c r="M8" s="2"/>
      <c r="N8" s="2"/>
      <c r="R8" s="2"/>
      <c r="S8" s="2"/>
      <c r="T8" s="2"/>
      <c r="X8" s="2"/>
    </row>
    <row r="9" spans="2:37" x14ac:dyDescent="0.3">
      <c r="B9" s="2"/>
      <c r="F9" s="2"/>
      <c r="G9" s="2"/>
      <c r="H9" s="2"/>
      <c r="L9" s="2"/>
      <c r="M9" s="2"/>
      <c r="N9" s="2"/>
      <c r="R9" s="2"/>
      <c r="S9" s="2"/>
      <c r="T9" s="2"/>
      <c r="X9" s="2"/>
      <c r="AC9" s="25"/>
      <c r="AD9" s="25"/>
      <c r="AE9" s="25"/>
      <c r="AF9" s="25"/>
      <c r="AG9" s="25"/>
      <c r="AH9" s="25"/>
      <c r="AI9" s="25"/>
      <c r="AJ9" s="25"/>
      <c r="AK9" s="25"/>
    </row>
    <row r="10" spans="2:37" x14ac:dyDescent="0.3">
      <c r="B10" s="4" t="s">
        <v>70</v>
      </c>
      <c r="F10" s="2"/>
      <c r="G10" s="2"/>
      <c r="H10" s="4" t="s">
        <v>71</v>
      </c>
      <c r="L10" s="2"/>
      <c r="M10" s="2"/>
      <c r="N10" s="4" t="s">
        <v>72</v>
      </c>
      <c r="R10" s="2"/>
      <c r="S10" s="2"/>
      <c r="T10" s="4" t="s">
        <v>73</v>
      </c>
      <c r="X10" s="2"/>
    </row>
    <row r="11" spans="2:37" x14ac:dyDescent="0.3">
      <c r="B11" s="2"/>
      <c r="F11" s="2"/>
      <c r="G11" s="2"/>
      <c r="M11" s="2"/>
      <c r="N11" s="2"/>
      <c r="R11" s="2"/>
      <c r="S11" s="2"/>
      <c r="T11" s="2"/>
      <c r="X11" s="2"/>
      <c r="Z11"/>
      <c r="AA11"/>
      <c r="AB11"/>
    </row>
    <row r="12" spans="2:37" x14ac:dyDescent="0.3">
      <c r="B12" s="5" t="s">
        <v>30</v>
      </c>
      <c r="C12" s="6" t="str">
        <f>E5</f>
        <v>Rowville Brown</v>
      </c>
      <c r="D12" s="6" t="s">
        <v>4</v>
      </c>
      <c r="E12" s="6" t="str">
        <f>C6</f>
        <v>Vermont Purple</v>
      </c>
      <c r="F12" s="2" t="s">
        <v>56</v>
      </c>
      <c r="G12" s="7"/>
      <c r="H12" s="5" t="s">
        <v>30</v>
      </c>
      <c r="I12" s="6" t="str">
        <f>I3</f>
        <v>Mooroolbark</v>
      </c>
      <c r="J12" s="6" t="s">
        <v>4</v>
      </c>
      <c r="K12" s="6" t="str">
        <f>K4</f>
        <v>Chirnside Park</v>
      </c>
      <c r="L12" s="2" t="s">
        <v>57</v>
      </c>
      <c r="M12" s="7"/>
      <c r="N12" s="5" t="s">
        <v>32</v>
      </c>
      <c r="O12" s="6" t="str">
        <f>Q5</f>
        <v>Waverley Blues</v>
      </c>
      <c r="P12" s="6" t="s">
        <v>4</v>
      </c>
      <c r="Q12" s="6" t="str">
        <f>O6</f>
        <v>East Ringwood White</v>
      </c>
      <c r="R12" s="2" t="s">
        <v>58</v>
      </c>
      <c r="S12" s="7"/>
      <c r="T12" s="5" t="s">
        <v>40</v>
      </c>
      <c r="U12" s="6" t="s">
        <v>20</v>
      </c>
      <c r="V12" s="6" t="s">
        <v>4</v>
      </c>
      <c r="W12" s="6" t="s">
        <v>24</v>
      </c>
      <c r="X12" s="2" t="s">
        <v>58</v>
      </c>
      <c r="Z12"/>
      <c r="AA12"/>
      <c r="AB12"/>
    </row>
    <row r="13" spans="2:37" x14ac:dyDescent="0.3">
      <c r="B13" s="5"/>
      <c r="C13" s="6"/>
      <c r="D13" s="6"/>
      <c r="E13" s="6"/>
      <c r="F13" s="2"/>
      <c r="G13" s="7"/>
      <c r="H13" s="5"/>
      <c r="I13" s="6"/>
      <c r="J13" s="6"/>
      <c r="K13" s="6"/>
      <c r="M13" s="7"/>
      <c r="N13" s="5"/>
      <c r="O13" s="6"/>
      <c r="P13" s="6"/>
      <c r="Q13" s="6"/>
      <c r="S13" s="7"/>
      <c r="T13" s="5"/>
      <c r="U13" s="6"/>
      <c r="V13" s="6"/>
      <c r="W13" s="6"/>
      <c r="X13" s="2"/>
      <c r="Z13"/>
      <c r="AA13"/>
      <c r="AB13"/>
    </row>
    <row r="14" spans="2:37" x14ac:dyDescent="0.3">
      <c r="B14" s="5" t="s">
        <v>30</v>
      </c>
      <c r="C14" s="6" t="str">
        <f>C5</f>
        <v>North Ringwood Black</v>
      </c>
      <c r="D14" s="6" t="s">
        <v>4</v>
      </c>
      <c r="E14" s="6" t="str">
        <f>E2</f>
        <v>Wantirna South Green</v>
      </c>
      <c r="F14" s="2" t="s">
        <v>58</v>
      </c>
      <c r="G14" s="7"/>
      <c r="H14" s="5" t="s">
        <v>31</v>
      </c>
      <c r="I14" s="6" t="str">
        <f>K5</f>
        <v>Glen W Rovers</v>
      </c>
      <c r="J14" s="6" t="s">
        <v>4</v>
      </c>
      <c r="K14" s="6" t="str">
        <f>I6</f>
        <v>Ferntree Gully</v>
      </c>
      <c r="L14" s="2" t="s">
        <v>57</v>
      </c>
      <c r="M14" s="2"/>
      <c r="N14" s="5" t="s">
        <v>32</v>
      </c>
      <c r="O14" s="6" t="str">
        <f>Q6</f>
        <v>South Croydon</v>
      </c>
      <c r="P14" s="6" t="s">
        <v>4</v>
      </c>
      <c r="Q14" s="6" t="str">
        <f>Q3</f>
        <v>The Basin</v>
      </c>
      <c r="R14" s="2" t="s">
        <v>59</v>
      </c>
      <c r="S14" s="7"/>
      <c r="T14" s="5" t="s">
        <v>41</v>
      </c>
      <c r="U14" s="6" t="str">
        <f>U4</f>
        <v>Vermont Eagles</v>
      </c>
      <c r="V14" s="6" t="s">
        <v>4</v>
      </c>
      <c r="W14" s="6" t="s">
        <v>38</v>
      </c>
      <c r="X14" s="2" t="s">
        <v>56</v>
      </c>
      <c r="Z14"/>
      <c r="AA14"/>
      <c r="AB14"/>
    </row>
    <row r="15" spans="2:37" x14ac:dyDescent="0.3">
      <c r="B15" s="5"/>
      <c r="C15" s="6"/>
      <c r="D15" s="6"/>
      <c r="E15" s="6"/>
      <c r="F15" s="2"/>
      <c r="G15" s="7"/>
      <c r="H15" s="5"/>
      <c r="I15" s="6"/>
      <c r="J15" s="6"/>
      <c r="K15" s="6"/>
      <c r="L15" s="2"/>
      <c r="M15" s="2"/>
      <c r="N15" s="8"/>
      <c r="O15" s="6"/>
      <c r="P15" s="6"/>
      <c r="Q15" s="6"/>
      <c r="R15" s="2"/>
      <c r="S15" s="7"/>
      <c r="T15" s="5"/>
      <c r="U15" s="6"/>
      <c r="V15" s="6"/>
      <c r="W15" s="6"/>
      <c r="X15" s="2"/>
      <c r="Z15"/>
      <c r="AA15"/>
      <c r="AB15"/>
    </row>
    <row r="16" spans="2:37" x14ac:dyDescent="0.3">
      <c r="B16" s="5" t="s">
        <v>30</v>
      </c>
      <c r="C16" s="6" t="str">
        <f>C4</f>
        <v>Mitcham Yellow</v>
      </c>
      <c r="D16" s="6" t="s">
        <v>4</v>
      </c>
      <c r="E16" s="6" t="str">
        <f>C2</f>
        <v>Blackburn Black</v>
      </c>
      <c r="F16" s="2" t="s">
        <v>59</v>
      </c>
      <c r="G16" s="7"/>
      <c r="H16" s="5" t="s">
        <v>31</v>
      </c>
      <c r="I16" s="6" t="str">
        <f>K6</f>
        <v>Heathmont</v>
      </c>
      <c r="J16" s="6" t="s">
        <v>4</v>
      </c>
      <c r="K16" s="6" t="str">
        <f>K3</f>
        <v>Boronia</v>
      </c>
      <c r="L16" s="2" t="s">
        <v>58</v>
      </c>
      <c r="M16" s="2"/>
      <c r="N16" s="5" t="s">
        <v>40</v>
      </c>
      <c r="O16" s="6" t="str">
        <f>O5</f>
        <v>Kilsyth</v>
      </c>
      <c r="P16" s="6" t="s">
        <v>4</v>
      </c>
      <c r="Q16" s="6" t="str">
        <f>Q2</f>
        <v>Rowville Knights</v>
      </c>
      <c r="R16" s="2" t="s">
        <v>56</v>
      </c>
      <c r="S16" s="7"/>
      <c r="T16" s="5" t="s">
        <v>41</v>
      </c>
      <c r="U16" s="6" t="s">
        <v>65</v>
      </c>
      <c r="V16" s="6" t="s">
        <v>4</v>
      </c>
      <c r="W16" s="6" t="s">
        <v>27</v>
      </c>
      <c r="X16" s="2" t="s">
        <v>57</v>
      </c>
      <c r="Z16"/>
      <c r="AA16"/>
      <c r="AB16"/>
    </row>
    <row r="17" spans="2:28" x14ac:dyDescent="0.3">
      <c r="B17" s="5"/>
      <c r="C17" s="6"/>
      <c r="D17" s="6"/>
      <c r="E17" s="6"/>
      <c r="F17" s="2"/>
      <c r="G17" s="7"/>
      <c r="H17" s="5"/>
      <c r="I17" s="6"/>
      <c r="J17" s="6"/>
      <c r="K17" s="6"/>
      <c r="L17" s="2"/>
      <c r="M17" s="2"/>
      <c r="N17" s="5"/>
      <c r="O17" s="6"/>
      <c r="P17" s="6"/>
      <c r="Q17" s="6"/>
      <c r="R17" s="2"/>
      <c r="S17" s="7"/>
      <c r="T17" s="27"/>
      <c r="U17" s="27"/>
      <c r="V17" s="27"/>
      <c r="W17" s="27"/>
      <c r="Z17"/>
      <c r="AA17"/>
      <c r="AB17"/>
    </row>
    <row r="18" spans="2:28" x14ac:dyDescent="0.3">
      <c r="B18" s="5" t="s">
        <v>31</v>
      </c>
      <c r="C18" s="6" t="str">
        <f>C3</f>
        <v>Lysterfield Teal</v>
      </c>
      <c r="D18" s="6" t="s">
        <v>4</v>
      </c>
      <c r="E18" s="6" t="str">
        <f>E4</f>
        <v>East Ringwood Blue</v>
      </c>
      <c r="F18" s="2" t="s">
        <v>56</v>
      </c>
      <c r="G18" s="7"/>
      <c r="H18" s="5" t="s">
        <v>31</v>
      </c>
      <c r="I18" s="6" t="str">
        <f>I5</f>
        <v>Lilydale</v>
      </c>
      <c r="J18" s="6" t="s">
        <v>4</v>
      </c>
      <c r="K18" s="6" t="str">
        <f>K2</f>
        <v>Croydon</v>
      </c>
      <c r="L18" s="2" t="s">
        <v>59</v>
      </c>
      <c r="M18" s="2"/>
      <c r="N18" s="5" t="s">
        <v>40</v>
      </c>
      <c r="O18" s="6" t="str">
        <f>O4</f>
        <v>Vermont Gold</v>
      </c>
      <c r="P18" s="6" t="s">
        <v>4</v>
      </c>
      <c r="Q18" s="6" t="str">
        <f>O2</f>
        <v>Donvale</v>
      </c>
      <c r="R18" s="2" t="s">
        <v>57</v>
      </c>
      <c r="S18" s="7"/>
      <c r="T18" s="5" t="s">
        <v>43</v>
      </c>
      <c r="U18" s="6" t="s">
        <v>8</v>
      </c>
      <c r="V18" s="6" t="s">
        <v>4</v>
      </c>
      <c r="W18" s="6" t="s">
        <v>64</v>
      </c>
      <c r="X18" s="2" t="s">
        <v>59</v>
      </c>
      <c r="Z18"/>
      <c r="AA18"/>
      <c r="AB18"/>
    </row>
    <row r="19" spans="2:28" x14ac:dyDescent="0.3">
      <c r="B19" s="5"/>
      <c r="C19" s="6"/>
      <c r="D19" s="6"/>
      <c r="E19" s="6"/>
      <c r="G19" s="7"/>
      <c r="H19" s="5"/>
      <c r="I19" s="6"/>
      <c r="J19" s="6"/>
      <c r="K19" s="6"/>
      <c r="L19" s="2"/>
      <c r="M19" s="2"/>
      <c r="N19" s="5"/>
      <c r="O19" s="6"/>
      <c r="P19" s="6"/>
      <c r="Q19" s="6"/>
      <c r="R19" s="2"/>
      <c r="S19" s="2"/>
      <c r="T19" s="27"/>
      <c r="U19" s="27"/>
      <c r="V19" s="27"/>
      <c r="W19" s="27"/>
      <c r="Z19"/>
      <c r="AA19"/>
      <c r="AB19"/>
    </row>
    <row r="20" spans="2:28" x14ac:dyDescent="0.3">
      <c r="B20" s="5" t="s">
        <v>32</v>
      </c>
      <c r="C20" s="6" t="str">
        <f>E6</f>
        <v>East Burwood Black</v>
      </c>
      <c r="D20" s="6" t="s">
        <v>4</v>
      </c>
      <c r="E20" s="6" t="str">
        <f>E3</f>
        <v>Montrose Blue</v>
      </c>
      <c r="F20" s="2" t="s">
        <v>57</v>
      </c>
      <c r="G20" s="7"/>
      <c r="H20" s="5" t="s">
        <v>32</v>
      </c>
      <c r="I20" s="6" t="str">
        <f>I4</f>
        <v>Knox Red</v>
      </c>
      <c r="J20" s="6" t="s">
        <v>4</v>
      </c>
      <c r="K20" s="6" t="str">
        <f>I2</f>
        <v>Norwood</v>
      </c>
      <c r="L20" s="2" t="s">
        <v>56</v>
      </c>
      <c r="M20" s="2"/>
      <c r="N20" s="8" t="s">
        <v>40</v>
      </c>
      <c r="O20" s="6" t="str">
        <f>O3</f>
        <v>Lysterfield Grey</v>
      </c>
      <c r="P20" s="6" t="s">
        <v>4</v>
      </c>
      <c r="Q20" s="6" t="str">
        <f>Q4</f>
        <v>Upper Ferntree Gully</v>
      </c>
      <c r="R20" s="2" t="s">
        <v>59</v>
      </c>
      <c r="S20" s="2"/>
      <c r="T20" s="5" t="s">
        <v>42</v>
      </c>
      <c r="U20" s="6" t="s">
        <v>25</v>
      </c>
      <c r="V20" s="6" t="s">
        <v>4</v>
      </c>
      <c r="W20" s="6" t="s">
        <v>66</v>
      </c>
      <c r="X20" s="2" t="s">
        <v>59</v>
      </c>
      <c r="Z20"/>
      <c r="AA20"/>
      <c r="AB20"/>
    </row>
    <row r="21" spans="2:28" x14ac:dyDescent="0.3">
      <c r="G21" s="7"/>
      <c r="M21" s="2"/>
      <c r="R21" s="2"/>
      <c r="S21" s="2"/>
      <c r="X21" s="2"/>
      <c r="Z21"/>
      <c r="AA21"/>
      <c r="AB21"/>
    </row>
    <row r="22" spans="2:28" x14ac:dyDescent="0.3">
      <c r="B22" s="12" t="s">
        <v>41</v>
      </c>
      <c r="C22" s="10" t="str">
        <f>E2</f>
        <v>Wantirna South Green</v>
      </c>
      <c r="D22" s="11" t="s">
        <v>4</v>
      </c>
      <c r="E22" s="10" t="str">
        <f>C6</f>
        <v>Vermont Purple</v>
      </c>
      <c r="F22" s="2" t="s">
        <v>59</v>
      </c>
      <c r="G22" s="7"/>
      <c r="H22" s="12" t="s">
        <v>41</v>
      </c>
      <c r="I22" s="10" t="str">
        <f>K4</f>
        <v>Chirnside Park</v>
      </c>
      <c r="J22" s="11" t="s">
        <v>4</v>
      </c>
      <c r="K22" s="10" t="str">
        <f>K6</f>
        <v>Heathmont</v>
      </c>
      <c r="L22" s="2" t="s">
        <v>58</v>
      </c>
      <c r="M22" s="2"/>
      <c r="N22" s="12" t="s">
        <v>69</v>
      </c>
      <c r="O22" s="10" t="str">
        <f>Q2</f>
        <v>Rowville Knights</v>
      </c>
      <c r="P22" s="11" t="s">
        <v>4</v>
      </c>
      <c r="Q22" s="10" t="str">
        <f>O6</f>
        <v>East Ringwood White</v>
      </c>
      <c r="R22" s="2" t="s">
        <v>58</v>
      </c>
      <c r="S22" s="2"/>
      <c r="T22" s="9" t="s">
        <v>45</v>
      </c>
      <c r="U22" s="10" t="s">
        <v>24</v>
      </c>
      <c r="V22" s="11" t="s">
        <v>4</v>
      </c>
      <c r="W22" s="10" t="s">
        <v>8</v>
      </c>
      <c r="X22" s="2" t="s">
        <v>56</v>
      </c>
      <c r="Z22"/>
      <c r="AA22"/>
      <c r="AB22"/>
    </row>
    <row r="23" spans="2:28" x14ac:dyDescent="0.3">
      <c r="B23" s="12"/>
      <c r="C23" s="11"/>
      <c r="D23" s="11"/>
      <c r="E23" s="11"/>
      <c r="F23" s="2"/>
      <c r="G23" s="2"/>
      <c r="H23" s="11"/>
      <c r="I23" s="11"/>
      <c r="J23" s="11"/>
      <c r="K23" s="11"/>
      <c r="M23" s="2"/>
      <c r="N23" s="9"/>
      <c r="O23" s="11"/>
      <c r="P23" s="11"/>
      <c r="Q23" s="11"/>
      <c r="R23" s="2"/>
      <c r="S23" s="2"/>
      <c r="T23" s="12"/>
      <c r="U23" s="11"/>
      <c r="V23" s="11"/>
      <c r="W23" s="11"/>
      <c r="X23" s="2"/>
      <c r="Z23"/>
      <c r="AA23"/>
      <c r="AB23"/>
    </row>
    <row r="24" spans="2:28" x14ac:dyDescent="0.3">
      <c r="B24" s="12" t="s">
        <v>43</v>
      </c>
      <c r="C24" s="10" t="str">
        <f>E4</f>
        <v>East Ringwood Blue</v>
      </c>
      <c r="D24" s="11" t="s">
        <v>4</v>
      </c>
      <c r="E24" s="10" t="str">
        <f>E6</f>
        <v>East Burwood Black</v>
      </c>
      <c r="F24" s="2" t="s">
        <v>56</v>
      </c>
      <c r="G24" s="13"/>
      <c r="H24" s="12" t="s">
        <v>42</v>
      </c>
      <c r="I24" s="10" t="str">
        <f>K3</f>
        <v>Boronia</v>
      </c>
      <c r="J24" s="11" t="s">
        <v>4</v>
      </c>
      <c r="K24" s="10" t="str">
        <f>K5</f>
        <v>Glen W Rovers</v>
      </c>
      <c r="L24" s="2" t="s">
        <v>57</v>
      </c>
      <c r="M24" s="2"/>
      <c r="N24" s="12" t="s">
        <v>44</v>
      </c>
      <c r="O24" s="10" t="str">
        <f>Q3</f>
        <v>The Basin</v>
      </c>
      <c r="P24" s="11" t="s">
        <v>4</v>
      </c>
      <c r="Q24" s="10" t="str">
        <f>Q5</f>
        <v>Waverley Blues</v>
      </c>
      <c r="R24" s="2" t="s">
        <v>59</v>
      </c>
      <c r="S24" s="2"/>
      <c r="T24" s="12" t="s">
        <v>45</v>
      </c>
      <c r="U24" s="10" t="s">
        <v>38</v>
      </c>
      <c r="V24" s="11" t="s">
        <v>4</v>
      </c>
      <c r="W24" s="10" t="s">
        <v>65</v>
      </c>
      <c r="X24" s="2" t="s">
        <v>57</v>
      </c>
      <c r="Z24"/>
      <c r="AA24"/>
      <c r="AB24"/>
    </row>
    <row r="25" spans="2:28" x14ac:dyDescent="0.3">
      <c r="B25" s="12"/>
      <c r="C25" s="11"/>
      <c r="D25" s="11"/>
      <c r="E25" s="11"/>
      <c r="F25" s="2"/>
      <c r="G25" s="2"/>
      <c r="H25" s="12"/>
      <c r="I25" s="11"/>
      <c r="J25" s="11"/>
      <c r="K25" s="11"/>
      <c r="L25" s="2"/>
      <c r="M25" s="2"/>
      <c r="N25" s="11"/>
      <c r="O25" s="11"/>
      <c r="P25" s="11"/>
      <c r="Q25" s="11"/>
      <c r="S25" s="2"/>
      <c r="T25" s="12"/>
      <c r="U25" s="10"/>
      <c r="V25" s="11"/>
      <c r="W25" s="10"/>
      <c r="X25" s="2"/>
      <c r="Z25"/>
      <c r="AA25"/>
      <c r="AB25"/>
    </row>
    <row r="26" spans="2:28" x14ac:dyDescent="0.3">
      <c r="B26" s="12" t="s">
        <v>43</v>
      </c>
      <c r="C26" s="10" t="str">
        <f>C2</f>
        <v>Blackburn Black</v>
      </c>
      <c r="D26" s="11" t="s">
        <v>4</v>
      </c>
      <c r="E26" s="10" t="str">
        <f>C5</f>
        <v>North Ringwood Black</v>
      </c>
      <c r="F26" s="2" t="s">
        <v>57</v>
      </c>
      <c r="G26" s="13"/>
      <c r="H26" s="12" t="s">
        <v>44</v>
      </c>
      <c r="I26" s="10" t="str">
        <f>K2</f>
        <v>Croydon</v>
      </c>
      <c r="J26" s="11" t="s">
        <v>4</v>
      </c>
      <c r="K26" s="10" t="str">
        <f>I6</f>
        <v>Ferntree Gully</v>
      </c>
      <c r="L26" s="2" t="s">
        <v>56</v>
      </c>
      <c r="M26" s="2"/>
      <c r="N26" s="12" t="s">
        <v>45</v>
      </c>
      <c r="O26" s="10" t="str">
        <f>Q4</f>
        <v>Upper Ferntree Gully</v>
      </c>
      <c r="P26" s="11" t="s">
        <v>4</v>
      </c>
      <c r="Q26" s="10" t="str">
        <f>Q6</f>
        <v>South Croydon</v>
      </c>
      <c r="R26" s="2" t="s">
        <v>58</v>
      </c>
      <c r="S26" s="2"/>
      <c r="T26" s="12" t="s">
        <v>29</v>
      </c>
      <c r="U26" s="10" t="s">
        <v>60</v>
      </c>
      <c r="V26" s="11" t="s">
        <v>4</v>
      </c>
      <c r="W26" s="10" t="s">
        <v>25</v>
      </c>
      <c r="X26" s="2" t="s">
        <v>57</v>
      </c>
      <c r="Z26"/>
      <c r="AA26"/>
      <c r="AB26"/>
    </row>
    <row r="27" spans="2:28" x14ac:dyDescent="0.3">
      <c r="B27" s="9"/>
      <c r="C27" s="11"/>
      <c r="D27" s="11"/>
      <c r="E27" s="11"/>
      <c r="F27" s="2"/>
      <c r="G27" s="2"/>
      <c r="H27" s="9"/>
      <c r="I27" s="11"/>
      <c r="J27" s="11"/>
      <c r="K27" s="11"/>
      <c r="L27" s="2"/>
      <c r="M27" s="2"/>
      <c r="N27" s="11"/>
      <c r="O27" s="11"/>
      <c r="P27" s="11"/>
      <c r="Q27" s="11"/>
      <c r="R27" s="2"/>
      <c r="S27" s="2"/>
      <c r="T27" s="11"/>
      <c r="U27" s="11"/>
      <c r="V27" s="11"/>
      <c r="W27" s="11"/>
      <c r="Z27"/>
      <c r="AA27"/>
      <c r="AB27"/>
    </row>
    <row r="28" spans="2:28" x14ac:dyDescent="0.3">
      <c r="B28" s="12" t="s">
        <v>43</v>
      </c>
      <c r="C28" s="10" t="str">
        <f>C4</f>
        <v>Mitcham Yellow</v>
      </c>
      <c r="D28" s="11" t="s">
        <v>4</v>
      </c>
      <c r="E28" s="10" t="str">
        <f>C3</f>
        <v>Lysterfield Teal</v>
      </c>
      <c r="F28" s="2" t="s">
        <v>58</v>
      </c>
      <c r="G28" s="13"/>
      <c r="H28" s="12" t="s">
        <v>44</v>
      </c>
      <c r="I28" s="10" t="str">
        <f>I2</f>
        <v>Norwood</v>
      </c>
      <c r="J28" s="11" t="s">
        <v>4</v>
      </c>
      <c r="K28" s="10" t="str">
        <f>I5</f>
        <v>Lilydale</v>
      </c>
      <c r="L28" s="2" t="s">
        <v>57</v>
      </c>
      <c r="M28" s="2"/>
      <c r="N28" s="11" t="s">
        <v>45</v>
      </c>
      <c r="O28" s="10" t="str">
        <f>O2</f>
        <v>Donvale</v>
      </c>
      <c r="P28" s="11" t="s">
        <v>4</v>
      </c>
      <c r="Q28" s="10" t="str">
        <f>O5</f>
        <v>Kilsyth</v>
      </c>
      <c r="R28" s="2" t="s">
        <v>59</v>
      </c>
      <c r="S28" s="2"/>
      <c r="T28" s="12" t="s">
        <v>47</v>
      </c>
      <c r="U28" s="11" t="s">
        <v>24</v>
      </c>
      <c r="V28" s="11" t="s">
        <v>4</v>
      </c>
      <c r="W28" s="11" t="s">
        <v>38</v>
      </c>
      <c r="X28" s="2" t="s">
        <v>59</v>
      </c>
      <c r="Z28"/>
      <c r="AA28"/>
      <c r="AB28"/>
    </row>
    <row r="29" spans="2:28" x14ac:dyDescent="0.3">
      <c r="B29" s="11"/>
      <c r="C29" s="11"/>
      <c r="D29" s="11"/>
      <c r="E29" s="11"/>
      <c r="G29" s="2"/>
      <c r="H29" s="11"/>
      <c r="I29" s="11"/>
      <c r="J29" s="11"/>
      <c r="K29" s="11"/>
      <c r="L29" s="2"/>
      <c r="M29" s="2"/>
      <c r="N29" s="12"/>
      <c r="O29" s="11"/>
      <c r="P29" s="11"/>
      <c r="Q29" s="11"/>
      <c r="R29" s="2"/>
      <c r="S29" s="2"/>
      <c r="T29" s="9"/>
      <c r="U29" s="11"/>
      <c r="V29" s="11"/>
      <c r="W29" s="11"/>
      <c r="X29" s="2"/>
      <c r="Z29"/>
      <c r="AA29"/>
      <c r="AB29"/>
    </row>
    <row r="30" spans="2:28" x14ac:dyDescent="0.3">
      <c r="B30" s="12" t="s">
        <v>42</v>
      </c>
      <c r="C30" s="10" t="str">
        <f>E3</f>
        <v>Montrose Blue</v>
      </c>
      <c r="D30" s="11" t="s">
        <v>4</v>
      </c>
      <c r="E30" s="10" t="str">
        <f>E5</f>
        <v>Rowville Brown</v>
      </c>
      <c r="F30" s="2" t="s">
        <v>56</v>
      </c>
      <c r="G30" s="13"/>
      <c r="H30" s="12" t="s">
        <v>44</v>
      </c>
      <c r="I30" s="10" t="str">
        <f>I4</f>
        <v>Knox Red</v>
      </c>
      <c r="J30" s="11" t="s">
        <v>4</v>
      </c>
      <c r="K30" s="10" t="str">
        <f>I3</f>
        <v>Mooroolbark</v>
      </c>
      <c r="L30" s="2" t="s">
        <v>58</v>
      </c>
      <c r="M30" s="2"/>
      <c r="N30" s="10" t="s">
        <v>46</v>
      </c>
      <c r="O30" s="10" t="str">
        <f>O4</f>
        <v>Vermont Gold</v>
      </c>
      <c r="P30" s="11" t="s">
        <v>4</v>
      </c>
      <c r="Q30" s="10" t="str">
        <f>O3</f>
        <v>Lysterfield Grey</v>
      </c>
      <c r="R30" s="2" t="s">
        <v>56</v>
      </c>
      <c r="S30" s="2"/>
      <c r="T30" s="12" t="s">
        <v>48</v>
      </c>
      <c r="U30" s="10" t="s">
        <v>27</v>
      </c>
      <c r="V30" s="11" t="s">
        <v>4</v>
      </c>
      <c r="W30" s="10" t="s">
        <v>20</v>
      </c>
      <c r="X30" s="2" t="s">
        <v>56</v>
      </c>
      <c r="Z30"/>
      <c r="AA30"/>
      <c r="AB30"/>
    </row>
    <row r="31" spans="2:28" x14ac:dyDescent="0.3">
      <c r="G31" s="2"/>
      <c r="H31" s="2"/>
      <c r="L31" s="2"/>
      <c r="M31" s="2"/>
      <c r="N31" s="2"/>
      <c r="R31" s="2"/>
      <c r="S31" s="2"/>
      <c r="T31" s="12"/>
      <c r="U31" s="11"/>
      <c r="V31" s="11"/>
      <c r="W31" s="11"/>
      <c r="X31" s="2"/>
      <c r="Z31"/>
      <c r="AA31"/>
      <c r="AB31"/>
    </row>
    <row r="32" spans="2:28" x14ac:dyDescent="0.3">
      <c r="B32" s="14" t="s">
        <v>29</v>
      </c>
      <c r="C32" s="15" t="str">
        <f>E5</f>
        <v>Rowville Brown</v>
      </c>
      <c r="D32" s="15" t="s">
        <v>4</v>
      </c>
      <c r="E32" s="15" t="str">
        <f>E2</f>
        <v>Wantirna South Green</v>
      </c>
      <c r="F32" s="2" t="s">
        <v>56</v>
      </c>
      <c r="G32" s="13"/>
      <c r="H32" s="14" t="s">
        <v>47</v>
      </c>
      <c r="I32" s="15" t="str">
        <f>K5</f>
        <v>Glen W Rovers</v>
      </c>
      <c r="J32" s="15" t="s">
        <v>4</v>
      </c>
      <c r="K32" s="15" t="str">
        <f>K2</f>
        <v>Croydon</v>
      </c>
      <c r="L32" s="2" t="s">
        <v>56</v>
      </c>
      <c r="M32" s="2"/>
      <c r="N32" s="14" t="s">
        <v>29</v>
      </c>
      <c r="O32" s="15" t="str">
        <f>Q5</f>
        <v>Waverley Blues</v>
      </c>
      <c r="P32" s="15" t="s">
        <v>4</v>
      </c>
      <c r="Q32" s="15" t="str">
        <f>Q2</f>
        <v>Rowville Knights</v>
      </c>
      <c r="R32" s="2" t="s">
        <v>58</v>
      </c>
      <c r="S32" s="2"/>
      <c r="T32" s="12" t="s">
        <v>48</v>
      </c>
      <c r="U32" s="10" t="s">
        <v>64</v>
      </c>
      <c r="V32" s="11" t="s">
        <v>4</v>
      </c>
      <c r="W32" s="10" t="s">
        <v>60</v>
      </c>
      <c r="X32" s="2" t="s">
        <v>57</v>
      </c>
      <c r="Z32"/>
      <c r="AA32"/>
      <c r="AB32"/>
    </row>
    <row r="33" spans="2:28" x14ac:dyDescent="0.3">
      <c r="B33" s="14"/>
      <c r="C33" s="15"/>
      <c r="D33" s="15"/>
      <c r="E33" s="15"/>
      <c r="F33" s="2"/>
      <c r="G33" s="2"/>
      <c r="H33" s="14"/>
      <c r="I33" s="15"/>
      <c r="J33" s="15"/>
      <c r="K33" s="15"/>
      <c r="L33" s="2"/>
      <c r="M33" s="2"/>
      <c r="N33" s="14"/>
      <c r="O33" s="15"/>
      <c r="P33" s="15"/>
      <c r="Q33" s="15"/>
      <c r="R33" s="2"/>
      <c r="S33" s="2"/>
      <c r="Z33"/>
      <c r="AA33"/>
      <c r="AB33"/>
    </row>
    <row r="34" spans="2:28" x14ac:dyDescent="0.3">
      <c r="B34" s="16" t="s">
        <v>29</v>
      </c>
      <c r="C34" s="15" t="str">
        <f>E3</f>
        <v>Montrose Blue</v>
      </c>
      <c r="D34" s="15" t="s">
        <v>4</v>
      </c>
      <c r="E34" s="15" t="str">
        <f>C2</f>
        <v>Blackburn Black</v>
      </c>
      <c r="F34" s="2" t="s">
        <v>59</v>
      </c>
      <c r="G34" s="13"/>
      <c r="H34" s="14" t="s">
        <v>47</v>
      </c>
      <c r="I34" s="15" t="str">
        <f>K3</f>
        <v>Boronia</v>
      </c>
      <c r="J34" s="15" t="s">
        <v>4</v>
      </c>
      <c r="K34" s="15" t="str">
        <f>I2</f>
        <v>Norwood</v>
      </c>
      <c r="L34" s="2" t="s">
        <v>57</v>
      </c>
      <c r="M34" s="2"/>
      <c r="N34" s="18" t="s">
        <v>49</v>
      </c>
      <c r="O34" s="15" t="str">
        <f>Q3</f>
        <v>The Basin</v>
      </c>
      <c r="P34" s="15" t="s">
        <v>4</v>
      </c>
      <c r="Q34" s="15" t="str">
        <f>O2</f>
        <v>Donvale</v>
      </c>
      <c r="R34" s="2" t="s">
        <v>56</v>
      </c>
      <c r="S34" s="2"/>
      <c r="T34" s="14" t="s">
        <v>50</v>
      </c>
      <c r="U34" s="15" t="s">
        <v>60</v>
      </c>
      <c r="V34" s="15" t="s">
        <v>4</v>
      </c>
      <c r="W34" s="15" t="s">
        <v>8</v>
      </c>
      <c r="X34" s="2" t="s">
        <v>56</v>
      </c>
      <c r="Z34"/>
      <c r="AA34"/>
      <c r="AB34"/>
    </row>
    <row r="35" spans="2:28" x14ac:dyDescent="0.3">
      <c r="B35" s="14"/>
      <c r="C35" s="15"/>
      <c r="D35" s="15"/>
      <c r="E35" s="15"/>
      <c r="F35" s="2"/>
      <c r="G35" s="2"/>
      <c r="H35" s="14"/>
      <c r="I35" s="15"/>
      <c r="J35" s="15"/>
      <c r="K35" s="15"/>
      <c r="L35" s="2"/>
      <c r="M35" s="2"/>
      <c r="N35" s="14"/>
      <c r="O35" s="15"/>
      <c r="P35" s="15"/>
      <c r="Q35" s="15"/>
      <c r="R35" s="2"/>
      <c r="S35" s="2"/>
      <c r="T35" s="14"/>
      <c r="U35" s="15"/>
      <c r="V35" s="15"/>
      <c r="W35" s="15"/>
      <c r="X35" s="2"/>
      <c r="Z35"/>
      <c r="AA35"/>
      <c r="AB35"/>
    </row>
    <row r="36" spans="2:28" x14ac:dyDescent="0.3">
      <c r="B36" s="16" t="s">
        <v>46</v>
      </c>
      <c r="C36" s="15" t="str">
        <f>C6</f>
        <v>Vermont Purple</v>
      </c>
      <c r="D36" s="15" t="s">
        <v>4</v>
      </c>
      <c r="E36" s="15" t="str">
        <f>E4</f>
        <v>East Ringwood Blue</v>
      </c>
      <c r="F36" s="2" t="s">
        <v>57</v>
      </c>
      <c r="G36" s="7"/>
      <c r="H36" s="14" t="s">
        <v>47</v>
      </c>
      <c r="I36" s="15" t="str">
        <f>I6</f>
        <v>Ferntree Gully</v>
      </c>
      <c r="J36" s="15" t="s">
        <v>4</v>
      </c>
      <c r="K36" s="15" t="str">
        <f>K4</f>
        <v>Chirnside Park</v>
      </c>
      <c r="L36" s="2" t="s">
        <v>58</v>
      </c>
      <c r="M36" s="2"/>
      <c r="N36" s="14" t="s">
        <v>49</v>
      </c>
      <c r="O36" s="15" t="str">
        <f>O6</f>
        <v>East Ringwood White</v>
      </c>
      <c r="P36" s="15" t="s">
        <v>4</v>
      </c>
      <c r="Q36" s="15" t="str">
        <f>Q4</f>
        <v>Upper Ferntree Gully</v>
      </c>
      <c r="R36" s="2" t="s">
        <v>57</v>
      </c>
      <c r="S36" s="2"/>
      <c r="T36" s="14" t="s">
        <v>50</v>
      </c>
      <c r="U36" s="15" t="s">
        <v>24</v>
      </c>
      <c r="V36" s="15" t="s">
        <v>4</v>
      </c>
      <c r="W36" s="15" t="s">
        <v>67</v>
      </c>
      <c r="X36" s="2" t="s">
        <v>57</v>
      </c>
      <c r="Z36"/>
      <c r="AA36"/>
      <c r="AB36"/>
    </row>
    <row r="37" spans="2:28" x14ac:dyDescent="0.3">
      <c r="B37" s="14"/>
      <c r="C37" s="15"/>
      <c r="D37" s="15"/>
      <c r="E37" s="15"/>
      <c r="F37" s="2"/>
      <c r="G37" s="2"/>
      <c r="H37" s="14"/>
      <c r="I37" s="15"/>
      <c r="J37" s="15"/>
      <c r="K37" s="15"/>
      <c r="L37" s="2"/>
      <c r="M37" s="2"/>
      <c r="N37" s="14"/>
      <c r="O37" s="15"/>
      <c r="P37" s="15"/>
      <c r="Q37" s="15"/>
      <c r="R37" s="2"/>
      <c r="S37" s="2"/>
      <c r="T37" s="26"/>
      <c r="U37" s="26"/>
      <c r="V37" s="26"/>
      <c r="W37" s="26"/>
      <c r="Z37"/>
      <c r="AA37"/>
      <c r="AB37"/>
    </row>
    <row r="38" spans="2:28" x14ac:dyDescent="0.3">
      <c r="B38" s="16" t="s">
        <v>46</v>
      </c>
      <c r="C38" s="15" t="str">
        <f>E6</f>
        <v>East Burwood Black</v>
      </c>
      <c r="D38" s="15" t="s">
        <v>4</v>
      </c>
      <c r="E38" s="15" t="str">
        <f>C4</f>
        <v>Mitcham Yellow</v>
      </c>
      <c r="F38" s="2" t="s">
        <v>58</v>
      </c>
      <c r="G38" s="2"/>
      <c r="H38" s="14" t="s">
        <v>48</v>
      </c>
      <c r="I38" s="15" t="str">
        <f>K6</f>
        <v>Heathmont</v>
      </c>
      <c r="J38" s="15" t="s">
        <v>4</v>
      </c>
      <c r="K38" s="15" t="str">
        <f>I4</f>
        <v>Knox Red</v>
      </c>
      <c r="L38" s="2" t="s">
        <v>58</v>
      </c>
      <c r="M38" s="2"/>
      <c r="N38" s="16" t="s">
        <v>49</v>
      </c>
      <c r="O38" s="15" t="str">
        <f>Q6</f>
        <v>South Croydon</v>
      </c>
      <c r="P38" s="15" t="s">
        <v>4</v>
      </c>
      <c r="Q38" s="15" t="str">
        <f>O4</f>
        <v>Vermont Gold</v>
      </c>
      <c r="R38" s="2" t="s">
        <v>58</v>
      </c>
      <c r="S38" s="2"/>
      <c r="T38" s="14" t="s">
        <v>51</v>
      </c>
      <c r="U38" s="15" t="s">
        <v>65</v>
      </c>
      <c r="V38" s="15" t="s">
        <v>4</v>
      </c>
      <c r="W38" s="15" t="s">
        <v>64</v>
      </c>
      <c r="X38" s="2" t="s">
        <v>59</v>
      </c>
      <c r="Z38"/>
      <c r="AA38"/>
      <c r="AB38"/>
    </row>
    <row r="39" spans="2:28" x14ac:dyDescent="0.3">
      <c r="B39" s="16"/>
      <c r="C39" s="15"/>
      <c r="D39" s="15"/>
      <c r="E39" s="15"/>
      <c r="F39" s="2"/>
      <c r="G39" s="2"/>
      <c r="H39" s="16"/>
      <c r="I39" s="15"/>
      <c r="J39" s="15"/>
      <c r="K39" s="15"/>
      <c r="L39" s="2"/>
      <c r="M39" s="2"/>
      <c r="N39" s="16"/>
      <c r="O39" s="15"/>
      <c r="P39" s="15"/>
      <c r="Q39" s="15"/>
      <c r="R39" s="2"/>
      <c r="S39" s="2"/>
      <c r="T39" s="14"/>
      <c r="U39" s="15"/>
      <c r="V39" s="15"/>
      <c r="W39" s="15"/>
      <c r="X39" s="2"/>
    </row>
    <row r="40" spans="2:28" x14ac:dyDescent="0.3">
      <c r="B40" s="16" t="s">
        <v>46</v>
      </c>
      <c r="C40" s="15" t="str">
        <f>C5</f>
        <v>North Ringwood Black</v>
      </c>
      <c r="D40" s="15" t="s">
        <v>4</v>
      </c>
      <c r="E40" s="15" t="str">
        <f>C3</f>
        <v>Lysterfield Teal</v>
      </c>
      <c r="F40" s="2" t="s">
        <v>59</v>
      </c>
      <c r="G40" s="2"/>
      <c r="H40" s="14" t="s">
        <v>48</v>
      </c>
      <c r="I40" s="15" t="str">
        <f>I5</f>
        <v>Lilydale</v>
      </c>
      <c r="J40" s="15" t="s">
        <v>4</v>
      </c>
      <c r="K40" s="15" t="str">
        <f>I3</f>
        <v>Mooroolbark</v>
      </c>
      <c r="L40" s="2" t="s">
        <v>59</v>
      </c>
      <c r="M40" s="2"/>
      <c r="N40" s="16" t="s">
        <v>49</v>
      </c>
      <c r="O40" s="15" t="str">
        <f>O5</f>
        <v>Kilsyth</v>
      </c>
      <c r="P40" s="15" t="s">
        <v>4</v>
      </c>
      <c r="Q40" s="15" t="str">
        <f>O3</f>
        <v>Lysterfield Grey</v>
      </c>
      <c r="R40" s="2" t="s">
        <v>59</v>
      </c>
      <c r="S40" s="2"/>
      <c r="T40" s="14" t="s">
        <v>53</v>
      </c>
      <c r="U40" s="15" t="s">
        <v>25</v>
      </c>
      <c r="V40" s="15" t="s">
        <v>4</v>
      </c>
      <c r="W40" s="15" t="s">
        <v>68</v>
      </c>
      <c r="X40" s="2" t="s">
        <v>56</v>
      </c>
    </row>
    <row r="41" spans="2:28" x14ac:dyDescent="0.3">
      <c r="B41" s="2"/>
      <c r="F41" s="2"/>
      <c r="G41" s="2"/>
      <c r="H41" s="2"/>
      <c r="L41" s="2"/>
      <c r="M41" s="2"/>
      <c r="R41" s="2"/>
      <c r="S41" s="2"/>
      <c r="X41" s="2"/>
    </row>
    <row r="42" spans="2:28" x14ac:dyDescent="0.3">
      <c r="B42" s="28" t="s">
        <v>50</v>
      </c>
      <c r="C42" s="22" t="str">
        <f>E4</f>
        <v>East Ringwood Blue</v>
      </c>
      <c r="D42" s="20" t="s">
        <v>4</v>
      </c>
      <c r="E42" s="22" t="str">
        <f>E5</f>
        <v>Rowville Brown</v>
      </c>
      <c r="F42" s="2" t="s">
        <v>58</v>
      </c>
      <c r="G42" s="2"/>
      <c r="H42" s="19" t="s">
        <v>52</v>
      </c>
      <c r="I42" s="20" t="str">
        <f>K4</f>
        <v>Chirnside Park</v>
      </c>
      <c r="J42" s="20" t="s">
        <v>4</v>
      </c>
      <c r="K42" s="20" t="str">
        <f>K5</f>
        <v>Glen W Rovers</v>
      </c>
      <c r="L42" s="2" t="s">
        <v>56</v>
      </c>
      <c r="M42" s="2"/>
      <c r="N42" s="19" t="s">
        <v>53</v>
      </c>
      <c r="O42" s="20" t="str">
        <f>Q4</f>
        <v>Upper Ferntree Gully</v>
      </c>
      <c r="P42" s="20" t="s">
        <v>4</v>
      </c>
      <c r="Q42" s="20" t="str">
        <f>Q5</f>
        <v>Waverley Blues</v>
      </c>
      <c r="R42" s="2" t="s">
        <v>58</v>
      </c>
      <c r="S42" s="2"/>
      <c r="T42" s="19" t="s">
        <v>54</v>
      </c>
      <c r="U42" s="20" t="s">
        <v>20</v>
      </c>
      <c r="V42" s="20" t="s">
        <v>4</v>
      </c>
      <c r="W42" s="20" t="s">
        <v>65</v>
      </c>
      <c r="X42" s="2" t="s">
        <v>58</v>
      </c>
    </row>
    <row r="43" spans="2:28" x14ac:dyDescent="0.3">
      <c r="B43" s="21"/>
      <c r="C43" s="20"/>
      <c r="D43" s="20"/>
      <c r="E43" s="20"/>
      <c r="F43" s="2"/>
      <c r="G43" s="2"/>
      <c r="H43" s="19"/>
      <c r="I43" s="20"/>
      <c r="J43" s="20"/>
      <c r="K43" s="20"/>
      <c r="L43" s="2"/>
      <c r="M43" s="2"/>
      <c r="N43" s="19"/>
      <c r="O43" s="20"/>
      <c r="P43" s="20"/>
      <c r="Q43" s="20"/>
      <c r="S43" s="2"/>
      <c r="T43" s="19"/>
      <c r="U43" s="20"/>
      <c r="V43" s="20"/>
      <c r="W43" s="20"/>
      <c r="X43" s="2"/>
    </row>
    <row r="44" spans="2:28" x14ac:dyDescent="0.3">
      <c r="B44" s="21" t="s">
        <v>50</v>
      </c>
      <c r="C44" s="22" t="str">
        <f>C2</f>
        <v>Blackburn Black</v>
      </c>
      <c r="D44" s="20" t="s">
        <v>4</v>
      </c>
      <c r="E44" s="22" t="str">
        <f>E2</f>
        <v>Wantirna South Green</v>
      </c>
      <c r="F44" s="2" t="s">
        <v>59</v>
      </c>
      <c r="G44" s="2"/>
      <c r="H44" s="19" t="s">
        <v>52</v>
      </c>
      <c r="I44" s="20" t="str">
        <f>I2</f>
        <v>Norwood</v>
      </c>
      <c r="J44" s="20" t="s">
        <v>4</v>
      </c>
      <c r="K44" s="20" t="str">
        <f>K2</f>
        <v>Croydon</v>
      </c>
      <c r="L44" s="2" t="s">
        <v>57</v>
      </c>
      <c r="M44" s="2"/>
      <c r="N44" s="19" t="s">
        <v>53</v>
      </c>
      <c r="O44" s="20" t="str">
        <f>O2</f>
        <v>Donvale</v>
      </c>
      <c r="P44" s="20" t="s">
        <v>4</v>
      </c>
      <c r="Q44" s="20" t="str">
        <f>Q2</f>
        <v>Rowville Knights</v>
      </c>
      <c r="R44" s="2" t="s">
        <v>59</v>
      </c>
      <c r="S44" s="2"/>
      <c r="T44" s="19" t="s">
        <v>54</v>
      </c>
      <c r="U44" s="20" t="s">
        <v>38</v>
      </c>
      <c r="V44" s="20" t="s">
        <v>4</v>
      </c>
      <c r="W44" s="20" t="s">
        <v>64</v>
      </c>
      <c r="X44" s="2" t="s">
        <v>59</v>
      </c>
    </row>
    <row r="45" spans="2:28" x14ac:dyDescent="0.3">
      <c r="B45" s="21"/>
      <c r="C45" s="20"/>
      <c r="D45" s="20"/>
      <c r="E45" s="20"/>
      <c r="F45" s="2"/>
      <c r="G45" s="2"/>
      <c r="H45" s="21"/>
      <c r="I45" s="20"/>
      <c r="J45" s="20"/>
      <c r="K45" s="20"/>
      <c r="L45" s="2"/>
      <c r="M45" s="2"/>
      <c r="N45" s="19"/>
      <c r="O45" s="20"/>
      <c r="P45" s="20"/>
      <c r="Q45" s="20"/>
      <c r="R45" s="2"/>
      <c r="S45" s="2"/>
      <c r="T45" s="19"/>
      <c r="U45" s="20"/>
      <c r="V45" s="20"/>
      <c r="W45" s="20"/>
      <c r="X45" s="2"/>
    </row>
    <row r="46" spans="2:28" x14ac:dyDescent="0.3">
      <c r="B46" s="21" t="s">
        <v>51</v>
      </c>
      <c r="C46" s="22" t="str">
        <f>C4</f>
        <v>Mitcham Yellow</v>
      </c>
      <c r="D46" s="20" t="s">
        <v>4</v>
      </c>
      <c r="E46" s="22" t="str">
        <f>E3</f>
        <v>Montrose Blue</v>
      </c>
      <c r="F46" s="2" t="s">
        <v>56</v>
      </c>
      <c r="G46" s="2"/>
      <c r="H46" s="19" t="s">
        <v>52</v>
      </c>
      <c r="I46" s="20" t="str">
        <f>I4</f>
        <v>Knox Red</v>
      </c>
      <c r="J46" s="20" t="s">
        <v>4</v>
      </c>
      <c r="K46" s="20" t="str">
        <f>K3</f>
        <v>Boronia</v>
      </c>
      <c r="L46" s="2" t="s">
        <v>58</v>
      </c>
      <c r="M46" s="2"/>
      <c r="N46" s="19" t="s">
        <v>54</v>
      </c>
      <c r="O46" s="20" t="str">
        <f>O4</f>
        <v>Vermont Gold</v>
      </c>
      <c r="P46" s="20" t="s">
        <v>4</v>
      </c>
      <c r="Q46" s="20" t="str">
        <f>Q3</f>
        <v>The Basin</v>
      </c>
      <c r="R46" s="2" t="s">
        <v>57</v>
      </c>
      <c r="S46" s="2"/>
      <c r="T46" s="19" t="s">
        <v>55</v>
      </c>
      <c r="U46" s="20" t="s">
        <v>25</v>
      </c>
      <c r="V46" s="20" t="s">
        <v>4</v>
      </c>
      <c r="W46" s="20" t="s">
        <v>27</v>
      </c>
      <c r="X46" s="2" t="s">
        <v>56</v>
      </c>
    </row>
    <row r="47" spans="2:28" x14ac:dyDescent="0.3">
      <c r="B47" s="21"/>
      <c r="C47" s="20"/>
      <c r="D47" s="20"/>
      <c r="E47" s="20"/>
      <c r="F47" s="2"/>
      <c r="G47" s="2"/>
      <c r="H47" s="19"/>
      <c r="I47" s="20"/>
      <c r="J47" s="20"/>
      <c r="K47" s="20"/>
      <c r="L47" s="2"/>
      <c r="M47" s="2"/>
      <c r="N47" s="20"/>
      <c r="O47" s="20"/>
      <c r="P47" s="20"/>
      <c r="Q47" s="20"/>
      <c r="R47" s="2"/>
      <c r="S47" s="2"/>
      <c r="T47" s="19"/>
      <c r="U47" s="20"/>
      <c r="V47" s="20"/>
      <c r="W47" s="20"/>
      <c r="X47" s="2"/>
    </row>
    <row r="48" spans="2:28" x14ac:dyDescent="0.3">
      <c r="B48" s="21" t="s">
        <v>51</v>
      </c>
      <c r="C48" s="22" t="str">
        <f>C3</f>
        <v>Lysterfield Teal</v>
      </c>
      <c r="D48" s="20" t="s">
        <v>4</v>
      </c>
      <c r="E48" s="22" t="str">
        <f>C6</f>
        <v>Vermont Purple</v>
      </c>
      <c r="F48" s="2" t="s">
        <v>57</v>
      </c>
      <c r="G48" s="2"/>
      <c r="H48" s="21" t="s">
        <v>52</v>
      </c>
      <c r="I48" s="20" t="str">
        <f>I3</f>
        <v>Mooroolbark</v>
      </c>
      <c r="J48" s="20" t="s">
        <v>4</v>
      </c>
      <c r="K48" s="20" t="str">
        <f>I6</f>
        <v>Ferntree Gully</v>
      </c>
      <c r="L48" s="2" t="s">
        <v>59</v>
      </c>
      <c r="M48" s="2"/>
      <c r="N48" s="20" t="s">
        <v>54</v>
      </c>
      <c r="O48" s="20" t="str">
        <f>O3</f>
        <v>Lysterfield Grey</v>
      </c>
      <c r="P48" s="20" t="s">
        <v>4</v>
      </c>
      <c r="Q48" s="20" t="str">
        <f>O6</f>
        <v>East Ringwood White</v>
      </c>
      <c r="R48" s="2" t="s">
        <v>56</v>
      </c>
      <c r="S48" s="2"/>
      <c r="T48" s="2"/>
      <c r="U48" s="23"/>
      <c r="V48" s="23"/>
      <c r="W48" s="23"/>
      <c r="X48" s="2"/>
    </row>
    <row r="49" spans="2:24" x14ac:dyDescent="0.3">
      <c r="B49" s="21"/>
      <c r="C49" s="20"/>
      <c r="D49" s="20"/>
      <c r="E49" s="20"/>
      <c r="F49" s="2"/>
      <c r="G49" s="2"/>
      <c r="H49" s="21"/>
      <c r="I49" s="20"/>
      <c r="J49" s="20"/>
      <c r="K49" s="20"/>
      <c r="L49" s="2"/>
      <c r="M49" s="2"/>
      <c r="N49" s="20"/>
      <c r="O49" s="20"/>
      <c r="P49" s="20"/>
      <c r="Q49" s="20"/>
      <c r="R49" s="2"/>
      <c r="S49" s="2"/>
      <c r="T49" s="2"/>
      <c r="U49" s="23"/>
      <c r="V49" s="23"/>
      <c r="W49" s="23"/>
      <c r="X49" s="2"/>
    </row>
    <row r="50" spans="2:24" x14ac:dyDescent="0.3">
      <c r="B50" s="19" t="s">
        <v>51</v>
      </c>
      <c r="C50" s="22" t="str">
        <f>C5</f>
        <v>North Ringwood Black</v>
      </c>
      <c r="D50" s="20" t="s">
        <v>5</v>
      </c>
      <c r="E50" s="22" t="str">
        <f>E6</f>
        <v>East Burwood Black</v>
      </c>
      <c r="F50" s="2" t="s">
        <v>58</v>
      </c>
      <c r="G50" s="13"/>
      <c r="H50" s="21" t="s">
        <v>53</v>
      </c>
      <c r="I50" s="20" t="str">
        <f>I5</f>
        <v>Lilydale</v>
      </c>
      <c r="J50" s="20" t="s">
        <v>5</v>
      </c>
      <c r="K50" s="20" t="str">
        <f>K6</f>
        <v>Heathmont</v>
      </c>
      <c r="L50" s="2" t="s">
        <v>57</v>
      </c>
      <c r="M50" s="2"/>
      <c r="N50" s="20" t="s">
        <v>55</v>
      </c>
      <c r="O50" s="20" t="str">
        <f>O5</f>
        <v>Kilsyth</v>
      </c>
      <c r="P50" s="20" t="s">
        <v>5</v>
      </c>
      <c r="Q50" s="20" t="str">
        <f>Q6</f>
        <v>South Croydon</v>
      </c>
      <c r="R50" s="2" t="s">
        <v>57</v>
      </c>
      <c r="S50" s="2"/>
      <c r="T50" s="2"/>
      <c r="U50" s="23"/>
      <c r="V50" s="23"/>
      <c r="W50" s="23"/>
      <c r="X50" s="2"/>
    </row>
    <row r="51" spans="2:24" x14ac:dyDescent="0.3">
      <c r="B51" s="2"/>
      <c r="F51" s="2"/>
      <c r="G51" s="2"/>
      <c r="H51" s="2"/>
      <c r="L51" s="2"/>
      <c r="M51" s="2"/>
      <c r="N51" s="7"/>
      <c r="R51" s="2"/>
      <c r="S51" s="2"/>
    </row>
    <row r="52" spans="2:24" x14ac:dyDescent="0.3">
      <c r="B52" s="2"/>
      <c r="F52" s="13"/>
      <c r="G52" s="13"/>
      <c r="H52" s="17"/>
      <c r="L52" s="2"/>
      <c r="M52" s="2"/>
      <c r="N52" s="24" t="s">
        <v>54</v>
      </c>
      <c r="R52" s="2"/>
      <c r="S52" s="2"/>
      <c r="T52" s="2"/>
      <c r="X52" s="2"/>
    </row>
    <row r="53" spans="2:24" x14ac:dyDescent="0.3">
      <c r="B53" s="2"/>
      <c r="F53" s="2"/>
      <c r="G53" s="2"/>
      <c r="H53" s="2"/>
      <c r="L53" s="2"/>
      <c r="M53" s="2"/>
      <c r="N53" s="24"/>
      <c r="R53" s="2"/>
      <c r="S53" s="2"/>
      <c r="T53" s="2"/>
      <c r="X53" s="2"/>
    </row>
    <row r="54" spans="2:24" x14ac:dyDescent="0.3">
      <c r="B54" s="2"/>
      <c r="F54" s="13"/>
      <c r="G54" s="13"/>
      <c r="H54" s="17"/>
      <c r="L54" s="2"/>
      <c r="M54" s="2"/>
      <c r="N54" s="24" t="s">
        <v>54</v>
      </c>
      <c r="R54" s="2"/>
      <c r="S54" s="2"/>
      <c r="T54" s="2"/>
      <c r="X54" s="2"/>
    </row>
    <row r="55" spans="2:24" x14ac:dyDescent="0.3">
      <c r="B55" s="2"/>
      <c r="F55" s="2"/>
      <c r="G55" s="2"/>
      <c r="H55" s="2"/>
      <c r="L55" s="2"/>
      <c r="M55" s="2"/>
      <c r="N55" s="24"/>
      <c r="R55" s="2"/>
      <c r="S55" s="2"/>
      <c r="T55" s="2"/>
      <c r="X55" s="2"/>
    </row>
    <row r="56" spans="2:24" x14ac:dyDescent="0.3">
      <c r="B56" s="17"/>
      <c r="F56" s="2"/>
      <c r="G56" s="2"/>
      <c r="H56" s="17"/>
      <c r="L56" s="2"/>
      <c r="M56" s="2"/>
      <c r="N56" s="24"/>
      <c r="R56" s="2"/>
      <c r="S56" s="2"/>
      <c r="T56" s="2"/>
      <c r="X56" s="2"/>
    </row>
    <row r="57" spans="2:24" x14ac:dyDescent="0.3">
      <c r="B57" s="2"/>
      <c r="F57" s="2"/>
      <c r="G57" s="2"/>
      <c r="H57" s="2"/>
      <c r="L57" s="2"/>
      <c r="M57" s="2"/>
      <c r="N57" s="24"/>
      <c r="R57" s="2"/>
      <c r="S57" s="2"/>
      <c r="T57" s="2"/>
      <c r="X57" s="2"/>
    </row>
    <row r="58" spans="2:24" x14ac:dyDescent="0.3">
      <c r="B58" s="2"/>
      <c r="F58" s="2"/>
      <c r="G58" s="2"/>
      <c r="H58" s="2"/>
      <c r="L58" s="2"/>
      <c r="M58" s="2"/>
      <c r="N58" s="24"/>
      <c r="R58" s="2"/>
      <c r="S58" s="2"/>
      <c r="T58" s="2"/>
      <c r="X58" s="2"/>
    </row>
    <row r="59" spans="2:24" x14ac:dyDescent="0.3">
      <c r="N59" s="23"/>
    </row>
    <row r="60" spans="2:24" x14ac:dyDescent="0.3">
      <c r="N60" s="23"/>
    </row>
    <row r="61" spans="2:24" x14ac:dyDescent="0.3">
      <c r="N61" s="2"/>
    </row>
    <row r="62" spans="2:24" x14ac:dyDescent="0.3">
      <c r="N62" s="2"/>
    </row>
  </sheetData>
  <conditionalFormatting sqref="N20">
    <cfRule type="duplicateValues" dxfId="0" priority="1"/>
  </conditionalFormatting>
  <pageMargins left="0.7" right="0.7" top="0.75" bottom="0.75" header="0.3" footer="0.3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Under 10's - April 30</vt:lpstr>
      <vt:lpstr>'Under 10''s - April 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Dyson Baker</dc:creator>
  <cp:lastModifiedBy>Dyson Baker</cp:lastModifiedBy>
  <cp:lastPrinted>2018-04-18T02:23:10Z</cp:lastPrinted>
  <dcterms:created xsi:type="dcterms:W3CDTF">2017-04-18T00:21:43Z</dcterms:created>
  <dcterms:modified xsi:type="dcterms:W3CDTF">2018-04-19T13:28:35Z</dcterms:modified>
</cp:coreProperties>
</file>